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<sst xmlns="http://schemas.openxmlformats.org/spreadsheetml/2006/main" count="24" uniqueCount="19">
  <si>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中国民主促进会吕梁市委员会2015年预算收支总表</t>
  </si>
  <si>
    <t>单位：万元</t>
  </si>
  <si>
    <t>收入</t>
  </si>
  <si>
    <t>支出</t>
  </si>
  <si>
    <t xml:space="preserve">项目 </t>
  </si>
  <si>
    <t>预算数</t>
  </si>
  <si>
    <t>项目</t>
  </si>
  <si>
    <t>2014年</t>
  </si>
  <si>
    <t>2015年</t>
  </si>
  <si>
    <t>2015年比2014年增减%</t>
  </si>
  <si>
    <t>一、一般公共预算</t>
  </si>
  <si>
    <t>一、一般公共服务支出</t>
  </si>
  <si>
    <t>二、纳入预算管理的政府性基金</t>
  </si>
  <si>
    <t>二、住房保障支出</t>
  </si>
  <si>
    <t>三、纳入财政专户管理的事业收入</t>
  </si>
  <si>
    <t>四、其他收入</t>
  </si>
  <si>
    <t>本年收入合计</t>
  </si>
  <si>
    <t>本年支出合计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</si>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</sst>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-* #,##0.00_-;\-* #,##0.00_-;_-* &quot;-&quot;??_-;_-@_-"/>
    <numFmt numFmtId="178" formatCode="mmm\ dd\,\ yy"/>
    <numFmt numFmtId="179" formatCode="mm/dd/yy_)"/>
    <numFmt numFmtId="180" formatCode="_(&quot;$&quot;* #,##0_);_(&quot;$&quot;* \(#,##0\);_(&quot;$&quot;* &quot;-&quot;??_);_(@_)"/>
    <numFmt numFmtId="181" formatCode="_-* #,##0_-;\-* #,##0_-;_-* &quot;-&quot;_-;_-@_-"/>
    <numFmt numFmtId="182" formatCode="0.00_ "/>
    <numFmt numFmtId="183" formatCode="0.00_);[Red]\(0.00\)"/>
  </numFmts>
  <fonts count="28">
    <font>
      <sz val="12"/>
      <name val="宋体"/>
      <family val="0"/>
    </font>
    <font>
      <sz val="12"/>
      <name val="仿宋_GB2312"/>
      <family val="0"/>
    </font>
    <font>
      <sz val="22"/>
      <name val="方正小标宋简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name val="ＭＳ Ｐゴシック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蹈框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6" borderId="0" applyNumberFormat="0" applyBorder="0" applyAlignment="0" applyProtection="0"/>
    <xf numFmtId="0" fontId="25" fillId="0" borderId="2" applyNumberFormat="0" applyFill="0" applyAlignment="0" applyProtection="0"/>
    <xf numFmtId="0" fontId="4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0" borderId="3" applyNumberFormat="0" applyFill="0" applyAlignment="0" applyProtection="0"/>
    <xf numFmtId="0" fontId="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8" fillId="16" borderId="4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4" fillId="16" borderId="1" applyNumberFormat="0" applyAlignment="0" applyProtection="0"/>
    <xf numFmtId="180" fontId="0" fillId="0" borderId="0" applyFont="0" applyFill="0" applyBorder="0" applyAlignment="0" applyProtection="0"/>
    <xf numFmtId="0" fontId="9" fillId="19" borderId="8" applyNumberFormat="0" applyAlignment="0" applyProtection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0" fontId="19" fillId="0" borderId="0">
      <alignment/>
      <protection/>
    </xf>
    <xf numFmtId="41" fontId="1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8" applyFont="1">
      <alignment vertical="center"/>
      <protection/>
    </xf>
    <xf numFmtId="0" fontId="0" fillId="0" borderId="0" xfId="48" applyFont="1">
      <alignment vertical="center"/>
      <protection/>
    </xf>
    <xf numFmtId="0" fontId="0" fillId="0" borderId="0" xfId="48">
      <alignment vertical="center"/>
      <protection/>
    </xf>
    <xf numFmtId="182" fontId="2" fillId="0" borderId="0" xfId="48" applyNumberFormat="1" applyFont="1" applyAlignment="1">
      <alignment horizontal="center" vertical="center"/>
      <protection/>
    </xf>
    <xf numFmtId="182" fontId="3" fillId="0" borderId="0" xfId="48" applyNumberFormat="1" applyFont="1" applyAlignment="1">
      <alignment horizontal="center" vertical="center" wrapText="1"/>
      <protection/>
    </xf>
    <xf numFmtId="182" fontId="3" fillId="0" borderId="0" xfId="48" applyNumberFormat="1" applyFont="1" applyAlignment="1">
      <alignment horizontal="center" vertical="center"/>
      <protection/>
    </xf>
    <xf numFmtId="182" fontId="3" fillId="0" borderId="10" xfId="48" applyNumberFormat="1" applyFont="1" applyBorder="1" applyAlignment="1">
      <alignment horizontal="right" vertical="center"/>
      <protection/>
    </xf>
    <xf numFmtId="182" fontId="3" fillId="0" borderId="11" xfId="48" applyNumberFormat="1" applyFont="1" applyBorder="1" applyAlignment="1">
      <alignment horizontal="center" vertical="center"/>
      <protection/>
    </xf>
    <xf numFmtId="182" fontId="3" fillId="0" borderId="11" xfId="48" applyNumberFormat="1" applyFont="1" applyBorder="1" applyAlignment="1">
      <alignment horizontal="center" vertical="center" wrapText="1"/>
      <protection/>
    </xf>
    <xf numFmtId="182" fontId="3" fillId="0" borderId="11" xfId="48" applyNumberFormat="1" applyFont="1" applyBorder="1" applyAlignment="1">
      <alignment horizontal="left" vertical="center" wrapText="1"/>
      <protection/>
    </xf>
    <xf numFmtId="183" fontId="3" fillId="0" borderId="11" xfId="48" applyNumberFormat="1" applyFont="1" applyBorder="1" applyAlignment="1">
      <alignment horizontal="center" vertical="center" wrapText="1"/>
      <protection/>
    </xf>
    <xf numFmtId="183" fontId="3" fillId="0" borderId="11" xfId="48" applyNumberFormat="1" applyFont="1" applyBorder="1" applyAlignment="1">
      <alignment horizontal="center" vertical="center"/>
      <protection/>
    </xf>
    <xf numFmtId="183" fontId="3" fillId="0" borderId="11" xfId="48" applyNumberFormat="1" applyFont="1" applyBorder="1" applyAlignment="1">
      <alignment horizontal="left" vertical="center"/>
      <protection/>
    </xf>
    <xf numFmtId="183" fontId="3" fillId="0" borderId="11" xfId="48" applyNumberFormat="1" applyFont="1" applyBorder="1">
      <alignment vertical="center"/>
      <protection/>
    </xf>
    <xf numFmtId="182" fontId="3" fillId="0" borderId="12" xfId="48" applyNumberFormat="1" applyFont="1" applyBorder="1" applyAlignment="1">
      <alignment horizontal="left" vertical="center" wrapText="1"/>
      <protection/>
    </xf>
    <xf numFmtId="183" fontId="3" fillId="0" borderId="12" xfId="48" applyNumberFormat="1" applyFont="1" applyBorder="1" applyAlignment="1">
      <alignment horizontal="center" vertical="center"/>
      <protection/>
    </xf>
    <xf numFmtId="183" fontId="3" fillId="0" borderId="13" xfId="48" applyNumberFormat="1" applyFont="1" applyBorder="1" applyAlignment="1">
      <alignment horizontal="left" vertical="center"/>
      <protection/>
    </xf>
    <xf numFmtId="183" fontId="3" fillId="0" borderId="13" xfId="48" applyNumberFormat="1" applyFont="1" applyBorder="1" applyAlignment="1">
      <alignment horizontal="center" vertical="center"/>
      <protection/>
    </xf>
    <xf numFmtId="183" fontId="3" fillId="0" borderId="14" xfId="48" applyNumberFormat="1" applyFont="1" applyBorder="1" applyAlignment="1">
      <alignment horizontal="center" vertical="center"/>
      <protection/>
    </xf>
    <xf numFmtId="183" fontId="3" fillId="0" borderId="12" xfId="48" applyNumberFormat="1" applyFont="1" applyBorder="1" applyAlignment="1">
      <alignment horizontal="left" vertical="center"/>
      <protection/>
    </xf>
  </cellXfs>
  <cellStyles count="65">
    <cellStyle name="Normal" xfId="0"/>
    <cellStyle name="통화_BOILER-CO1" xfId="15"/>
    <cellStyle name="통화 [0]_BOILER-CO1" xfId="16"/>
    <cellStyle name="Comma" xfId="17"/>
    <cellStyle name="烹拳 [0]_97MBO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20% - 强调文字颜色 2" xfId="25"/>
    <cellStyle name="20% - 强调文字颜色 1" xfId="26"/>
    <cellStyle name="20% - 强调文字颜色 3" xfId="27"/>
    <cellStyle name="输入" xfId="28"/>
    <cellStyle name="20% - 强调文字颜色 4" xfId="29"/>
    <cellStyle name="20% - 强调文字颜色 5" xfId="30"/>
    <cellStyle name="强调文字颜色 1" xfId="31"/>
    <cellStyle name="20% - 强调文字颜色 6" xfId="32"/>
    <cellStyle name="链接单元格" xfId="33"/>
    <cellStyle name="强调文字颜色 2" xfId="34"/>
    <cellStyle name="40% - 强调文字颜色 1" xfId="35"/>
    <cellStyle name="40% - 强调文字颜色 2" xfId="36"/>
    <cellStyle name="40% - 强调文字颜色 3" xfId="37"/>
    <cellStyle name="差" xfId="38"/>
    <cellStyle name="40% - 强调文字颜色 4" xfId="39"/>
    <cellStyle name="40% - 强调文字颜色 5" xfId="40"/>
    <cellStyle name="40% - 强调文字颜色 6" xfId="41"/>
    <cellStyle name="60% - 强调文字颜色 1" xfId="42"/>
    <cellStyle name="标题 3" xfId="43"/>
    <cellStyle name="60% - 强调文字颜色 2" xfId="44"/>
    <cellStyle name="标题 4" xfId="45"/>
    <cellStyle name="警告文本" xfId="46"/>
    <cellStyle name="60% - 强调文字颜色 3" xfId="47"/>
    <cellStyle name="常规_报人大预算表——行政政法科" xfId="48"/>
    <cellStyle name="60% - 强调文字颜色 4" xfId="49"/>
    <cellStyle name="输出" xfId="50"/>
    <cellStyle name="60% - 强调文字颜色 5" xfId="51"/>
    <cellStyle name="60% - 强调文字颜色 6" xfId="52"/>
    <cellStyle name="标题 1" xfId="53"/>
    <cellStyle name="标题 2" xfId="54"/>
    <cellStyle name="Hyperlink" xfId="55"/>
    <cellStyle name="好" xfId="56"/>
    <cellStyle name="烹拳_97MBO" xfId="57"/>
    <cellStyle name="汇总" xfId="58"/>
    <cellStyle name="计算" xfId="59"/>
    <cellStyle name="霓付 [0]_97MBO" xfId="60"/>
    <cellStyle name="检查单元格" xfId="61"/>
    <cellStyle name="千分位_ 白土" xfId="62"/>
    <cellStyle name="解释性文本" xfId="63"/>
    <cellStyle name="霓付_97MBO" xfId="64"/>
    <cellStyle name="普通_ 白土" xfId="65"/>
    <cellStyle name="표준_0N-HANDLING " xfId="66"/>
    <cellStyle name="千分位[0]_ 白土" xfId="67"/>
    <cellStyle name="千位[0]_laroux" xfId="68"/>
    <cellStyle name="千位_laroux" xfId="69"/>
    <cellStyle name="钎霖_laroux" xfId="70"/>
    <cellStyle name="Followed Hyperlink" xfId="71"/>
    <cellStyle name="强调文字颜色 3" xfId="72"/>
    <cellStyle name="强调文字颜色 5" xfId="73"/>
    <cellStyle name="强调文字颜色 6" xfId="74"/>
    <cellStyle name="适中" xfId="75"/>
    <cellStyle name="注释" xfId="76"/>
    <cellStyle name="콤마 [0]_BOILER-CO1" xfId="77"/>
    <cellStyle name="콤마_BOILER-CO1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showZeros="0" tabSelected="1" workbookViewId="0" topLeftCell="A1">
      <selection activeCell="A1" sqref="A1:H1"/>
    </sheetView>
  </sheetViews>
  <sheetFormatPr defaultColWidth="9.00390625" defaultRowHeight="14.25"/>
  <cols>
    <col min="1" max="1" width="32.625" style="3" customWidth="1"/>
    <col min="2" max="3" width="9.625" style="3" customWidth="1"/>
    <col min="4" max="4" width="12.625" style="3" customWidth="1"/>
    <col min="5" max="5" width="24.625" style="3" customWidth="1"/>
    <col min="6" max="6" width="10.50390625" style="3" customWidth="1"/>
    <col min="7" max="7" width="9.625" style="3" customWidth="1"/>
    <col min="8" max="8" width="12.625" style="3" customWidth="1"/>
    <col min="9" max="16384" width="9.00390625" style="3" customWidth="1"/>
  </cols>
  <sheetData>
    <row r="1" spans="1:8" ht="6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/>
      <c r="B2" s="6"/>
      <c r="C2" s="6"/>
      <c r="D2" s="6"/>
      <c r="E2" s="6"/>
      <c r="F2" s="6"/>
      <c r="G2" s="6"/>
      <c r="H2" s="7" t="s">
        <v>1</v>
      </c>
    </row>
    <row r="3" spans="1:8" s="1" customFormat="1" ht="30" customHeight="1">
      <c r="A3" s="8" t="s">
        <v>2</v>
      </c>
      <c r="B3" s="8"/>
      <c r="C3" s="8"/>
      <c r="D3" s="8"/>
      <c r="E3" s="8" t="s">
        <v>3</v>
      </c>
      <c r="F3" s="8"/>
      <c r="G3" s="8"/>
      <c r="H3" s="8"/>
    </row>
    <row r="4" spans="1:8" s="1" customFormat="1" ht="30" customHeight="1">
      <c r="A4" s="9" t="s">
        <v>4</v>
      </c>
      <c r="B4" s="8" t="s">
        <v>5</v>
      </c>
      <c r="C4" s="8"/>
      <c r="D4" s="8"/>
      <c r="E4" s="8" t="s">
        <v>6</v>
      </c>
      <c r="F4" s="8" t="s">
        <v>5</v>
      </c>
      <c r="G4" s="8"/>
      <c r="H4" s="8"/>
    </row>
    <row r="5" spans="1:8" s="1" customFormat="1" ht="30" customHeight="1">
      <c r="A5" s="9"/>
      <c r="B5" s="8" t="s">
        <v>7</v>
      </c>
      <c r="C5" s="8" t="s">
        <v>8</v>
      </c>
      <c r="D5" s="9" t="s">
        <v>9</v>
      </c>
      <c r="E5" s="8"/>
      <c r="F5" s="8" t="s">
        <v>7</v>
      </c>
      <c r="G5" s="8" t="s">
        <v>8</v>
      </c>
      <c r="H5" s="9" t="s">
        <v>9</v>
      </c>
    </row>
    <row r="6" spans="1:8" s="1" customFormat="1" ht="30" customHeight="1">
      <c r="A6" s="10" t="s">
        <v>10</v>
      </c>
      <c r="B6" s="11">
        <v>45.157</v>
      </c>
      <c r="C6" s="11">
        <v>48.996</v>
      </c>
      <c r="D6" s="12">
        <f>(C6-B6)/B6*100</f>
        <v>8.50145049493989</v>
      </c>
      <c r="E6" s="13" t="s">
        <v>11</v>
      </c>
      <c r="F6" s="14">
        <v>42.999</v>
      </c>
      <c r="G6" s="11">
        <v>46.812</v>
      </c>
      <c r="H6" s="12">
        <f aca="true" t="shared" si="0" ref="H6:H11">(G6-F6)/F6*100</f>
        <v>8.867648084839171</v>
      </c>
    </row>
    <row r="7" spans="1:8" s="1" customFormat="1" ht="30" customHeight="1">
      <c r="A7" s="10" t="s">
        <v>12</v>
      </c>
      <c r="B7" s="12"/>
      <c r="C7" s="12"/>
      <c r="D7" s="12"/>
      <c r="E7" s="13" t="s">
        <v>13</v>
      </c>
      <c r="F7" s="14">
        <v>2.158</v>
      </c>
      <c r="G7" s="12">
        <v>2.184</v>
      </c>
      <c r="H7" s="12">
        <f t="shared" si="0"/>
        <v>1.2048192771084452</v>
      </c>
    </row>
    <row r="8" spans="1:8" s="1" customFormat="1" ht="30" customHeight="1">
      <c r="A8" s="10" t="s">
        <v>14</v>
      </c>
      <c r="B8" s="12"/>
      <c r="C8" s="12"/>
      <c r="D8" s="12"/>
      <c r="E8" s="14"/>
      <c r="F8" s="14"/>
      <c r="G8" s="14"/>
      <c r="H8" s="14"/>
    </row>
    <row r="9" spans="1:8" s="1" customFormat="1" ht="30" customHeight="1">
      <c r="A9" s="15" t="s">
        <v>15</v>
      </c>
      <c r="B9" s="16"/>
      <c r="C9" s="16"/>
      <c r="D9" s="16"/>
      <c r="E9" s="17"/>
      <c r="F9" s="18"/>
      <c r="G9" s="18"/>
      <c r="H9" s="19"/>
    </row>
    <row r="10" spans="1:8" s="1" customFormat="1" ht="30" customHeight="1">
      <c r="A10" s="15"/>
      <c r="B10" s="16"/>
      <c r="C10" s="16"/>
      <c r="D10" s="16"/>
      <c r="E10" s="20"/>
      <c r="F10" s="16"/>
      <c r="G10" s="16"/>
      <c r="H10" s="12"/>
    </row>
    <row r="11" spans="1:8" s="1" customFormat="1" ht="30" customHeight="1">
      <c r="A11" s="9" t="s">
        <v>16</v>
      </c>
      <c r="B11" s="12">
        <f aca="true" t="shared" si="1" ref="B11:G11">SUM(B6:B9)</f>
        <v>45.157</v>
      </c>
      <c r="C11" s="12">
        <f t="shared" si="1"/>
        <v>48.996</v>
      </c>
      <c r="D11" s="12">
        <f>(C11-B11)/B11*100</f>
        <v>8.50145049493989</v>
      </c>
      <c r="E11" s="12" t="s">
        <v>17</v>
      </c>
      <c r="F11" s="12">
        <f t="shared" si="1"/>
        <v>45.157000000000004</v>
      </c>
      <c r="G11" s="12">
        <f t="shared" si="1"/>
        <v>48.995999999999995</v>
      </c>
      <c r="H11" s="12">
        <f t="shared" si="0"/>
        <v>8.501450494939856</v>
      </c>
    </row>
    <row r="12" s="2" customFormat="1" ht="14.25">
      <c r="H12" s="2" t="s">
        <v>18</v>
      </c>
    </row>
    <row r="13" ht="14.25">
      <c r="H13" s="2" t="s">
        <v>18</v>
      </c>
    </row>
    <row r="14" ht="14.25">
      <c r="A14" s="2"/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2015-04-30T03:49:10Z</cp:lastPrinted>
  <dcterms:created xsi:type="dcterms:W3CDTF">1996-12-17T01:32:42Z</dcterms:created>
  <dcterms:modified xsi:type="dcterms:W3CDTF">2015-06-11T07:54:30Z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